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jerome_bruls\AppData\Local\Microsoft\Windows\INetCache\Content.Outlook\KEC2LK73\"/>
    </mc:Choice>
  </mc:AlternateContent>
  <xr:revisionPtr revIDLastSave="0" documentId="13_ncr:1_{FC15F8B7-28EA-4FEE-AEA2-406C411CB115}" xr6:coauthVersionLast="36" xr6:coauthVersionMax="36" xr10:uidLastSave="{00000000-0000-0000-0000-000000000000}"/>
  <bookViews>
    <workbookView xWindow="0" yWindow="0" windowWidth="28800" windowHeight="12105" xr2:uid="{00000000-000D-0000-FFFF-FFFF00000000}"/>
  </bookViews>
  <sheets>
    <sheet name="Bon de commande" sheetId="1" r:id="rId1"/>
  </sheets>
  <definedNames>
    <definedName name="_xlnm.Print_Area" localSheetId="0">'Bon de commande'!$A$1:$G$109</definedName>
  </definedNames>
  <calcPr calcId="191029"/>
</workbook>
</file>

<file path=xl/calcChain.xml><?xml version="1.0" encoding="utf-8"?>
<calcChain xmlns="http://schemas.openxmlformats.org/spreadsheetml/2006/main">
  <c r="F12" i="1" l="1"/>
  <c r="F13" i="1"/>
  <c r="F14" i="1"/>
  <c r="F15" i="1"/>
  <c r="F16" i="1"/>
  <c r="F17" i="1"/>
  <c r="F18" i="1"/>
  <c r="F19" i="1"/>
  <c r="F20" i="1"/>
  <c r="F21" i="1"/>
  <c r="F34" i="1" l="1"/>
  <c r="F33" i="1"/>
  <c r="F22" i="1" l="1"/>
  <c r="F23" i="1"/>
  <c r="F24" i="1"/>
  <c r="F25" i="1"/>
  <c r="F26" i="1"/>
  <c r="F27" i="1"/>
  <c r="F28" i="1"/>
  <c r="F29" i="1"/>
  <c r="F30" i="1"/>
  <c r="F31" i="1"/>
  <c r="F32" i="1"/>
  <c r="F35" i="1" l="1"/>
</calcChain>
</file>

<file path=xl/sharedStrings.xml><?xml version="1.0" encoding="utf-8"?>
<sst xmlns="http://schemas.openxmlformats.org/spreadsheetml/2006/main" count="62" uniqueCount="62">
  <si>
    <t>E-Mail:</t>
  </si>
  <si>
    <t>Total (€)</t>
  </si>
  <si>
    <t>Achat groupé de plants de haies</t>
  </si>
  <si>
    <r>
      <t xml:space="preserve">Remplissez, svp, les cases encadrées </t>
    </r>
    <r>
      <rPr>
        <sz val="10"/>
        <color rgb="FF269626"/>
        <rFont val="Arial"/>
        <family val="2"/>
      </rPr>
      <t>en vert</t>
    </r>
    <r>
      <rPr>
        <sz val="10"/>
        <color theme="1"/>
        <rFont val="Arial"/>
        <family val="2"/>
      </rPr>
      <t>:</t>
    </r>
  </si>
  <si>
    <t>Nom/Prénom:</t>
  </si>
  <si>
    <r>
      <t xml:space="preserve">Facture </t>
    </r>
    <r>
      <rPr>
        <b/>
        <sz val="10"/>
        <rFont val="Arial"/>
        <family val="2"/>
      </rPr>
      <t>oui/non</t>
    </r>
  </si>
  <si>
    <t>Rue et n°:</t>
  </si>
  <si>
    <t>N° de TVA</t>
  </si>
  <si>
    <t>Code postal et commune:</t>
  </si>
  <si>
    <t>Société</t>
  </si>
  <si>
    <t>N° GSM ou Tel:</t>
  </si>
  <si>
    <t>Adresse de facturation:</t>
  </si>
  <si>
    <t>Nom</t>
  </si>
  <si>
    <t>Prix unitaire TVAC (€)</t>
  </si>
  <si>
    <t>Nombre</t>
  </si>
  <si>
    <t>Aubépine à un style - Crataegus monogyna</t>
  </si>
  <si>
    <t>Bourdaine - Frangula alnus</t>
  </si>
  <si>
    <t>Chêne pédonculé - Quercus robur</t>
  </si>
  <si>
    <t>Cornouiller mâle - Cornus mas</t>
  </si>
  <si>
    <t>Cornouiller sanguin - Cornus sanguinea</t>
  </si>
  <si>
    <t>Eglantier - Rosa canina</t>
  </si>
  <si>
    <t>Erable champêtre - Acer campestre</t>
  </si>
  <si>
    <t xml:space="preserve">Fusain d'europe - Euonymus europaeus
</t>
  </si>
  <si>
    <t>Noisetier - Corylus avellana</t>
  </si>
  <si>
    <t>Prunellier - Prunus spinosa</t>
  </si>
  <si>
    <t>Sureau noir - Sambucus nigra</t>
  </si>
  <si>
    <t>Viorne obier - Viburnum opulus</t>
  </si>
  <si>
    <t>Groseiller rouge - Ribes rubrum</t>
  </si>
  <si>
    <t>Total à payer (€):</t>
  </si>
  <si>
    <t>Pack plantation</t>
  </si>
  <si>
    <t>Essences</t>
  </si>
  <si>
    <t>Informations pour la plantation</t>
  </si>
  <si>
    <r>
      <rPr>
        <b/>
        <sz val="18"/>
        <color rgb="FF000000"/>
        <rFont val="Arial"/>
        <family val="2"/>
      </rPr>
      <t>Comment bien planter sa haie?</t>
    </r>
    <r>
      <rPr>
        <sz val="10"/>
        <color rgb="FF000000"/>
        <rFont val="Arial"/>
        <family val="2"/>
      </rPr>
      <t xml:space="preserve"> </t>
    </r>
  </si>
  <si>
    <t>Informations générales des plantes</t>
  </si>
  <si>
    <t>Informations pour les packs de plantation</t>
  </si>
  <si>
    <t>Lors de la distribution, les plantes ont une taille d’environ 60 – 100cm et un âge de 2 ans. Seulement le groseiller est un peu plus petit. En raison du prix, les variétés d'arbres (érable, charme, etc.) sont également fournies sous forme d'arbustes.</t>
  </si>
  <si>
    <t xml:space="preserve">
1. L’idéal est de planter votre haie le jour même. Si ce n’est pas possible, il est alors important de les mettre en jauge pour éviter que les racines ne se dessèchent ou ne gèlent.
2. Décaper la partie herbacée sur 1 mètre de large pour toute la longueur de la zone de plantation envisagée. 
3. Marquer l’emplacement de votre future haie avant de faire les trous, à l’aide d’un mètre ruban et des jalons. Ici nous conseillons de faire un trou tous les 70 cm. Si vous désirez faire une haie double voir triples rangs, placer la deuxième rangée de plantes à 1, voir 1,5m de la première ligne, en quinconce. Si vous désirez planter une haie dense (haie de hêtre dans votre jardin) on vous conseille de mettre 4 – 5 plantes par mètre. 
4. Lorsque vous plantez plusieurs espèces différentes, il est conseillé de regrouper une même espèce sur 3 à 4 pieds de haie consécutifs. De la sorte, vous éviterez que certaines essences ne soient trop concurrencées par leur voisin qui prenne peut-être plus de place ou pousse plus vite.
5. Faites un trou à l’emplacement marqué sur le terrain. Le trou peut-être d’une largeur de bêche (ou plus si nécessaire). La profondeur dépendra du plant à placer. Les racines ne doivent pas être écrasées dans le fond du trou, et la terre doit revenir jusqu’au collet de la plante.
6. Maintenir la tige de plant en position verticale dans le trou avec une main, de sorte que les racines ne soient pas écrasées dans le fond de celui-ci. Reboucher le trou en émiettant la terre pour qu’elle se répartisse bien autour des racines. Ensuite arrosez les plantes pour encore mieux répartir la terre autour des racines.
7. Placer un peu de terreau en surface dans un rayon de 20 cm autour du plant. Ceci enrichira votre sol en matière organique.  
8. Finissez par disposer un paillage au pied de vos plantations. Nous conseillons d’utiliser du broyat d’arbres feuillus, mais d’autres paillages existent (ex : paille, copeaux de bois). Le paillage permettra de conserver l’eau du sol, la prolifération de vers de terre et empêchera d’autres plantes de venir concurrencer vos plantations. 
</t>
  </si>
  <si>
    <t>Bon de commande 2022</t>
  </si>
  <si>
    <r>
      <t>Si vous avez besoin d'une facture, remplissez svp les cases encadrées</t>
    </r>
    <r>
      <rPr>
        <sz val="10"/>
        <color rgb="FFFF0000"/>
        <rFont val="Arial"/>
        <family val="2"/>
      </rPr>
      <t xml:space="preserve"> en rouge</t>
    </r>
    <r>
      <rPr>
        <sz val="10"/>
        <color theme="1"/>
        <rFont val="Arial"/>
        <family val="2"/>
      </rPr>
      <t>:</t>
    </r>
  </si>
  <si>
    <t>Sureau à grappes - Sambucus racemosa</t>
  </si>
  <si>
    <t>Charme - Carpinus betulus</t>
  </si>
  <si>
    <t>Hêtre - Fagus sylvatica</t>
  </si>
  <si>
    <t>Pommier sauvage - Malus sylvestris</t>
  </si>
  <si>
    <t xml:space="preserve">Framboisier - Rubus idaeus
</t>
  </si>
  <si>
    <r>
      <t>Pack plantation 1:</t>
    </r>
    <r>
      <rPr>
        <sz val="10"/>
        <color rgb="FF000000"/>
        <rFont val="Arial"/>
        <family val="2"/>
      </rPr>
      <t xml:space="preserve"> </t>
    </r>
    <r>
      <rPr>
        <b/>
        <sz val="10"/>
        <color rgb="FF000000"/>
        <rFont val="Arial"/>
        <family val="2"/>
      </rPr>
      <t>Fleurs et baies</t>
    </r>
  </si>
  <si>
    <t>Pack plantation 2: Complément fourrager</t>
  </si>
  <si>
    <r>
      <t>Pour passer votre commande, il suffit de mettre dans la colonne "</t>
    </r>
    <r>
      <rPr>
        <b/>
        <sz val="10"/>
        <rFont val="Arial"/>
        <family val="2"/>
      </rPr>
      <t>Nombre</t>
    </r>
    <r>
      <rPr>
        <sz val="10"/>
        <rFont val="Arial"/>
        <family val="2"/>
      </rPr>
      <t>" le nombre de plantes que vous désirez commander. Le montant à payer sera calculé automatiquement et affiché dans la case marquée en</t>
    </r>
    <r>
      <rPr>
        <sz val="10"/>
        <color rgb="FFFFC000"/>
        <rFont val="Arial"/>
        <family val="2"/>
      </rPr>
      <t xml:space="preserve"> jaune</t>
    </r>
    <r>
      <rPr>
        <sz val="10"/>
        <rFont val="Arial"/>
        <family val="2"/>
      </rPr>
      <t>. En plus des plantes individuelles, vous pouvez  commander des packs de plantation, marqués en gris, contenant chacun 10 plantes. Plus d'informations au verso.</t>
    </r>
  </si>
  <si>
    <r>
      <rPr>
        <b/>
        <sz val="10"/>
        <rFont val="Arial"/>
        <family val="2"/>
      </rPr>
      <t>Raeren:</t>
    </r>
    <r>
      <rPr>
        <sz val="10"/>
        <color rgb="FF000000"/>
        <rFont val="Arial"/>
        <family val="2"/>
      </rPr>
      <t xml:space="preserve"> 
Samedi </t>
    </r>
    <r>
      <rPr>
        <b/>
        <sz val="10"/>
        <color rgb="FF000000"/>
        <rFont val="Arial"/>
        <family val="2"/>
      </rPr>
      <t>19/11/22</t>
    </r>
    <r>
      <rPr>
        <sz val="10"/>
        <color rgb="FF000000"/>
        <rFont val="Arial"/>
        <family val="2"/>
      </rPr>
      <t xml:space="preserve"> 
9h-12h 
</t>
    </r>
    <r>
      <rPr>
        <i/>
        <sz val="10"/>
        <color rgb="FF000000"/>
        <rFont val="Arial"/>
        <family val="2"/>
      </rPr>
      <t xml:space="preserve">Bauhof Raeren, Gewerbestraße 17-19, 4731 Raeren </t>
    </r>
  </si>
  <si>
    <r>
      <t xml:space="preserve">Aubel: 
</t>
    </r>
    <r>
      <rPr>
        <sz val="10"/>
        <color theme="1"/>
        <rFont val="Arial"/>
        <family val="2"/>
      </rPr>
      <t xml:space="preserve">Samedi </t>
    </r>
    <r>
      <rPr>
        <b/>
        <sz val="10"/>
        <color theme="1"/>
        <rFont val="Arial"/>
        <family val="2"/>
      </rPr>
      <t>26/11/22</t>
    </r>
    <r>
      <rPr>
        <sz val="10"/>
        <color theme="1"/>
        <rFont val="Arial"/>
        <family val="2"/>
      </rPr>
      <t xml:space="preserve"> 
9h-12h 
</t>
    </r>
    <r>
      <rPr>
        <i/>
        <sz val="10"/>
        <color theme="1"/>
        <rFont val="Arial"/>
        <family val="2"/>
      </rPr>
      <t>Site de l'ancien Bailou, Rue de Battice 57, 4880 Aubel</t>
    </r>
  </si>
  <si>
    <r>
      <rPr>
        <b/>
        <sz val="10"/>
        <rFont val="Arial"/>
        <family val="2"/>
      </rPr>
      <t>Crombach</t>
    </r>
    <r>
      <rPr>
        <sz val="10"/>
        <color rgb="FF000000"/>
        <rFont val="Arial"/>
        <family val="2"/>
      </rPr>
      <t xml:space="preserve">: 
Samedi </t>
    </r>
    <r>
      <rPr>
        <b/>
        <sz val="10"/>
        <color rgb="FF000000"/>
        <rFont val="Arial"/>
        <family val="2"/>
      </rPr>
      <t xml:space="preserve">19/11/22 
</t>
    </r>
    <r>
      <rPr>
        <sz val="10"/>
        <color rgb="FF000000"/>
        <rFont val="Arial"/>
        <family val="2"/>
      </rPr>
      <t xml:space="preserve">9h-12h 
</t>
    </r>
    <r>
      <rPr>
        <i/>
        <sz val="10"/>
        <rFont val="Arial"/>
        <family val="2"/>
      </rPr>
      <t>Blumen und Pflanzen Theis, Krauschberg 21, 4780 Crombach</t>
    </r>
  </si>
  <si>
    <r>
      <rPr>
        <b/>
        <sz val="9"/>
        <color rgb="FF000000"/>
        <rFont val="Arial"/>
        <family val="2"/>
      </rPr>
      <t xml:space="preserve">Botrange: 
</t>
    </r>
    <r>
      <rPr>
        <sz val="9"/>
        <color rgb="FF000000"/>
        <rFont val="Arial"/>
        <family val="2"/>
      </rPr>
      <t xml:space="preserve">Samedi </t>
    </r>
    <r>
      <rPr>
        <b/>
        <sz val="9"/>
        <color rgb="FF000000"/>
        <rFont val="Arial"/>
        <family val="2"/>
      </rPr>
      <t xml:space="preserve">26/11/22 
</t>
    </r>
    <r>
      <rPr>
        <sz val="9"/>
        <color rgb="FF000000"/>
        <rFont val="Arial"/>
        <family val="2"/>
      </rPr>
      <t xml:space="preserve">9h-12h 
</t>
    </r>
    <r>
      <rPr>
        <i/>
        <sz val="9"/>
        <color rgb="FF000000"/>
        <rFont val="Arial"/>
        <family val="2"/>
      </rPr>
      <t>Maison du parc Botrange 
Rue de Botrange 131, 4950 Waimes</t>
    </r>
  </si>
  <si>
    <r>
      <t xml:space="preserve">Le montant de la commande doit être versé au plus tard le </t>
    </r>
    <r>
      <rPr>
        <b/>
        <sz val="11"/>
        <color rgb="FF269626"/>
        <rFont val="Arial"/>
        <family val="2"/>
      </rPr>
      <t>20 octobre 2022</t>
    </r>
    <r>
      <rPr>
        <sz val="11"/>
        <color rgb="FF269626"/>
        <rFont val="Arial"/>
        <family val="2"/>
      </rPr>
      <t xml:space="preserve"> sur le compte bancaire du Parc Naturel Hautes Fagnes-Eifel</t>
    </r>
    <r>
      <rPr>
        <b/>
        <sz val="11"/>
        <color rgb="FF269626"/>
        <rFont val="Arial"/>
        <family val="2"/>
      </rPr>
      <t xml:space="preserve"> BE 84 0682 0133 6459</t>
    </r>
    <r>
      <rPr>
        <sz val="11"/>
        <color rgb="FF269626"/>
        <rFont val="Arial"/>
        <family val="2"/>
      </rPr>
      <t xml:space="preserve"> (</t>
    </r>
    <r>
      <rPr>
        <b/>
        <sz val="11"/>
        <color rgb="FF269626"/>
        <rFont val="Arial"/>
        <family val="2"/>
      </rPr>
      <t>Communication: "Haies 211 - Nom Prénom"</t>
    </r>
    <r>
      <rPr>
        <sz val="11"/>
        <color rgb="FF269626"/>
        <rFont val="Arial"/>
        <family val="2"/>
      </rPr>
      <t xml:space="preserve">). Le bon de commande doit être renvoyé pour le </t>
    </r>
    <r>
      <rPr>
        <b/>
        <sz val="11"/>
        <color rgb="FF269626"/>
        <rFont val="Arial"/>
        <family val="2"/>
      </rPr>
      <t>20 octobre</t>
    </r>
    <r>
      <rPr>
        <sz val="11"/>
        <color rgb="FF269626"/>
        <rFont val="Arial"/>
        <family val="2"/>
      </rPr>
      <t xml:space="preserve"> par </t>
    </r>
    <r>
      <rPr>
        <b/>
        <sz val="11"/>
        <color rgb="FF269626"/>
        <rFont val="Arial"/>
        <family val="2"/>
      </rPr>
      <t>mail</t>
    </r>
    <r>
      <rPr>
        <sz val="11"/>
        <color rgb="FF269626"/>
        <rFont val="Arial"/>
        <family val="2"/>
      </rPr>
      <t xml:space="preserve"> à jerome.bruls@botrange.be </t>
    </r>
    <r>
      <rPr>
        <b/>
        <sz val="11"/>
        <color rgb="FF269626"/>
        <rFont val="Arial"/>
        <family val="2"/>
      </rPr>
      <t>ou par courrier postal</t>
    </r>
    <r>
      <rPr>
        <sz val="11"/>
        <color rgb="FF269626"/>
        <rFont val="Arial"/>
        <family val="2"/>
      </rPr>
      <t xml:space="preserve"> à Jérôme Brüls, La Maison du Parc Botrange, Rue de Botrange 131, 4950 Waimes. Infos auprès de Jérôme Brüls 080/44 03 98.</t>
    </r>
  </si>
  <si>
    <r>
      <t>Pour l’</t>
    </r>
    <r>
      <rPr>
        <b/>
        <sz val="10"/>
        <color rgb="FFFF0000"/>
        <rFont val="Arial"/>
        <family val="2"/>
      </rPr>
      <t>achat groupé des arbres fruitiers</t>
    </r>
    <r>
      <rPr>
        <sz val="10"/>
        <color rgb="FFFF0000"/>
        <rFont val="Arial"/>
        <family val="2"/>
      </rPr>
      <t>, veuillez vous renseigner auprès d’</t>
    </r>
    <r>
      <rPr>
        <b/>
        <sz val="10"/>
        <color rgb="FFFF0000"/>
        <rFont val="Arial"/>
        <family val="2"/>
      </rPr>
      <t xml:space="preserve">Agra-Ost </t>
    </r>
    <r>
      <rPr>
        <sz val="10"/>
        <color rgb="FFFF0000"/>
        <rFont val="Arial"/>
        <family val="2"/>
      </rPr>
      <t>par</t>
    </r>
    <r>
      <rPr>
        <b/>
        <sz val="10"/>
        <color rgb="FFFF0000"/>
        <rFont val="Arial"/>
        <family val="2"/>
      </rPr>
      <t xml:space="preserve"> Téléphone : +32 (0)80 227 896</t>
    </r>
    <r>
      <rPr>
        <sz val="10"/>
        <color rgb="FFFF0000"/>
        <rFont val="Arial"/>
        <family val="2"/>
      </rPr>
      <t xml:space="preserve"> ou </t>
    </r>
    <r>
      <rPr>
        <b/>
        <sz val="10"/>
        <color rgb="FFFF0000"/>
        <rFont val="Arial"/>
        <family val="2"/>
      </rPr>
      <t>Mail : info@agraost.be</t>
    </r>
  </si>
  <si>
    <t>Fleurs et baies</t>
  </si>
  <si>
    <t>Noisetier: 3, Eglantier: 1, Viorne obier: 3, Sureau noir: 3</t>
  </si>
  <si>
    <t xml:space="preserve">Pour que les arbustes peuvent développer beaucoup de fleurs et de fruits, ils ne doivent pas être plantés trop près les uns des autres. Il est conseillé de laisser 50 à 70cm entre les pieds. Avec ces distances, un pack correspond à une haie d’une longueur de 5 à 7m, en fonction de l’espace entre les pieds. La haie ne doit pas être taillée trop souvent.  </t>
  </si>
  <si>
    <t>Complément fourrager</t>
  </si>
  <si>
    <t>Noisetier: 2, Cornouiller sanguin: 2, Aubépine: 4, Sureau noir: 2</t>
  </si>
  <si>
    <t>Aubépine à deux styles - Crataegus laevigita</t>
  </si>
  <si>
    <t>Sorbeir des oiselleurs - Sorbus aucuparia</t>
  </si>
  <si>
    <t>Merisier - Prunus avium</t>
  </si>
  <si>
    <r>
      <t xml:space="preserve">Pour choisir votre lieu de réception de la commande, il suffit de noter </t>
    </r>
    <r>
      <rPr>
        <b/>
        <sz val="11"/>
        <color theme="1"/>
        <rFont val="Arial"/>
        <family val="2"/>
      </rPr>
      <t>Raeren, Aubel, Crombach</t>
    </r>
    <r>
      <rPr>
        <sz val="11"/>
        <color theme="1"/>
        <rFont val="Arial"/>
        <family val="2"/>
      </rPr>
      <t xml:space="preserve"> ou </t>
    </r>
    <r>
      <rPr>
        <b/>
        <sz val="11"/>
        <color theme="1"/>
        <rFont val="Arial"/>
        <family val="2"/>
      </rPr>
      <t xml:space="preserve">Botrange </t>
    </r>
    <r>
      <rPr>
        <sz val="11"/>
        <color theme="1"/>
        <rFont val="Arial"/>
        <family val="2"/>
      </rPr>
      <t xml:space="preserve">dans la case </t>
    </r>
    <r>
      <rPr>
        <sz val="11"/>
        <color rgb="FF33CC33"/>
        <rFont val="Arial"/>
        <family val="2"/>
      </rPr>
      <t>verte</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</si>
</sst>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color rgb="FF000000"/>
      <name val="Arial"/>
    </font>
    <font>
      <b/>
      <sz val="14"/>
      <color theme="1"/>
      <name val="Arial"/>
      <family val="2"/>
    </font>
    <font>
      <b/>
      <sz val="10"/>
      <name val="Arial"/>
      <family val="2"/>
    </font>
    <font>
      <sz val="10"/>
      <color theme="1"/>
      <name val="Arial"/>
      <family val="2"/>
    </font>
    <font>
      <sz val="10"/>
      <name val="Arial"/>
      <family val="2"/>
    </font>
    <font>
      <sz val="10"/>
      <color rgb="FF000000"/>
      <name val="Arial"/>
      <family val="2"/>
    </font>
    <font>
      <b/>
      <sz val="10"/>
      <color theme="1"/>
      <name val="Arial"/>
      <family val="2"/>
    </font>
    <font>
      <sz val="10"/>
      <color rgb="FF008000"/>
      <name val="Arial"/>
      <family val="2"/>
    </font>
    <font>
      <sz val="10"/>
      <color rgb="FFFF0000"/>
      <name val="Arial"/>
      <family val="2"/>
    </font>
    <font>
      <i/>
      <sz val="10"/>
      <name val="Arial"/>
      <family val="2"/>
    </font>
    <font>
      <sz val="10"/>
      <color theme="1"/>
      <name val="Arial"/>
      <family val="2"/>
    </font>
    <font>
      <sz val="10"/>
      <name val="Arial"/>
      <family val="2"/>
    </font>
    <font>
      <i/>
      <sz val="10"/>
      <color theme="1"/>
      <name val="Arial"/>
      <family val="2"/>
    </font>
    <font>
      <i/>
      <sz val="10"/>
      <color rgb="FF000000"/>
      <name val="Arial"/>
      <family val="2"/>
    </font>
    <font>
      <sz val="10"/>
      <color rgb="FF269626"/>
      <name val="Arial"/>
      <family val="2"/>
    </font>
    <font>
      <sz val="11"/>
      <color rgb="FF269626"/>
      <name val="Arial"/>
      <family val="2"/>
    </font>
    <font>
      <b/>
      <sz val="11"/>
      <color rgb="FF269626"/>
      <name val="Arial"/>
      <family val="2"/>
    </font>
    <font>
      <b/>
      <sz val="10"/>
      <color rgb="FFFF0000"/>
      <name val="Arial"/>
      <family val="2"/>
    </font>
    <font>
      <b/>
      <sz val="10"/>
      <color rgb="FF000000"/>
      <name val="Arial"/>
      <family val="2"/>
    </font>
    <font>
      <b/>
      <sz val="12"/>
      <name val="Arial"/>
      <family val="2"/>
    </font>
    <font>
      <b/>
      <sz val="11"/>
      <color rgb="FF000000"/>
      <name val="Arial"/>
      <family val="2"/>
    </font>
    <font>
      <b/>
      <sz val="12"/>
      <color rgb="FF000000"/>
      <name val="Arial"/>
      <family val="2"/>
    </font>
    <font>
      <sz val="11"/>
      <color rgb="FF000000"/>
      <name val="Arial"/>
      <family val="2"/>
    </font>
    <font>
      <b/>
      <sz val="18"/>
      <color rgb="FF000000"/>
      <name val="Arial"/>
      <family val="2"/>
    </font>
    <font>
      <sz val="18"/>
      <color rgb="FF000000"/>
      <name val="Arial"/>
      <family val="2"/>
    </font>
    <font>
      <sz val="10"/>
      <color rgb="FFFFC000"/>
      <name val="Arial"/>
      <family val="2"/>
    </font>
    <font>
      <sz val="11"/>
      <color theme="1"/>
      <name val="Arial"/>
      <family val="2"/>
    </font>
    <font>
      <b/>
      <sz val="11"/>
      <color theme="1"/>
      <name val="Arial"/>
      <family val="2"/>
    </font>
    <font>
      <sz val="11"/>
      <color rgb="FF33CC33"/>
      <name val="Arial"/>
      <family val="2"/>
    </font>
    <font>
      <sz val="11"/>
      <name val="Arial"/>
      <family val="2"/>
    </font>
    <font>
      <sz val="9"/>
      <color rgb="FF000000"/>
      <name val="Arial"/>
      <family val="2"/>
    </font>
    <font>
      <b/>
      <sz val="9"/>
      <color rgb="FF000000"/>
      <name val="Arial"/>
      <family val="2"/>
    </font>
    <font>
      <i/>
      <sz val="9"/>
      <color rgb="FF00000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6" tint="0.79998168889431442"/>
        <bgColor rgb="FFFFF2CC"/>
      </patternFill>
    </fill>
  </fills>
  <borders count="76">
    <border>
      <left/>
      <right/>
      <top/>
      <bottom/>
      <diagonal/>
    </border>
    <border>
      <left style="thin">
        <color rgb="FF6AA84F"/>
      </left>
      <right style="thin">
        <color rgb="FF6AA84F"/>
      </right>
      <top style="thin">
        <color rgb="FF6AA84F"/>
      </top>
      <bottom style="thin">
        <color rgb="FF6AA84F"/>
      </bottom>
      <diagonal/>
    </border>
    <border>
      <left style="thin">
        <color rgb="FFFF0000"/>
      </left>
      <right style="thin">
        <color rgb="FFFF0000"/>
      </right>
      <top style="thin">
        <color rgb="FFFF0000"/>
      </top>
      <bottom style="thin">
        <color rgb="FFFF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DD7E6B"/>
      </left>
      <right/>
      <top/>
      <bottom/>
      <diagonal/>
    </border>
    <border>
      <left/>
      <right style="thin">
        <color rgb="FFDD7E6B"/>
      </right>
      <top/>
      <bottom/>
      <diagonal/>
    </border>
    <border>
      <left style="thin">
        <color rgb="FFDD7E6B"/>
      </left>
      <right/>
      <top/>
      <bottom style="thin">
        <color rgb="FFDD7E6B"/>
      </bottom>
      <diagonal/>
    </border>
    <border>
      <left/>
      <right/>
      <top/>
      <bottom style="thin">
        <color rgb="FFDD7E6B"/>
      </bottom>
      <diagonal/>
    </border>
    <border>
      <left/>
      <right style="thin">
        <color rgb="FFDD7E6B"/>
      </right>
      <top/>
      <bottom style="thin">
        <color rgb="FFDD7E6B"/>
      </bottom>
      <diagonal/>
    </border>
    <border>
      <left style="medium">
        <color rgb="FF269626"/>
      </left>
      <right/>
      <top style="medium">
        <color rgb="FF269626"/>
      </top>
      <bottom/>
      <diagonal/>
    </border>
    <border>
      <left/>
      <right/>
      <top style="medium">
        <color rgb="FF269626"/>
      </top>
      <bottom/>
      <diagonal/>
    </border>
    <border>
      <left/>
      <right style="medium">
        <color rgb="FF269626"/>
      </right>
      <top style="medium">
        <color rgb="FF269626"/>
      </top>
      <bottom/>
      <diagonal/>
    </border>
    <border>
      <left style="medium">
        <color rgb="FF269626"/>
      </left>
      <right/>
      <top/>
      <bottom/>
      <diagonal/>
    </border>
    <border>
      <left/>
      <right style="medium">
        <color rgb="FF269626"/>
      </right>
      <top/>
      <bottom/>
      <diagonal/>
    </border>
    <border>
      <left style="medium">
        <color rgb="FF269626"/>
      </left>
      <right/>
      <top/>
      <bottom style="medium">
        <color rgb="FF269626"/>
      </bottom>
      <diagonal/>
    </border>
    <border>
      <left/>
      <right/>
      <top/>
      <bottom style="medium">
        <color rgb="FF269626"/>
      </bottom>
      <diagonal/>
    </border>
    <border>
      <left/>
      <right style="medium">
        <color rgb="FF269626"/>
      </right>
      <top/>
      <bottom style="medium">
        <color rgb="FF269626"/>
      </bottom>
      <diagonal/>
    </border>
    <border>
      <left style="thick">
        <color rgb="FF269626"/>
      </left>
      <right/>
      <top style="thick">
        <color rgb="FF269626"/>
      </top>
      <bottom style="thick">
        <color rgb="FF269626"/>
      </bottom>
      <diagonal/>
    </border>
    <border>
      <left/>
      <right/>
      <top style="thick">
        <color rgb="FF269626"/>
      </top>
      <bottom style="thick">
        <color rgb="FF269626"/>
      </bottom>
      <diagonal/>
    </border>
    <border>
      <left style="thick">
        <color rgb="FF269626"/>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diagonal/>
    </border>
    <border>
      <left/>
      <right/>
      <top/>
      <bottom style="thick">
        <color rgb="FF000000"/>
      </bottom>
      <diagonal/>
    </border>
    <border>
      <left style="thick">
        <color indexed="64"/>
      </left>
      <right/>
      <top/>
      <bottom style="thick">
        <color rgb="FF000000"/>
      </bottom>
      <diagonal/>
    </border>
    <border>
      <left style="thick">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ck">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rgb="FF000000"/>
      </top>
      <bottom style="thin">
        <color indexed="64"/>
      </bottom>
      <diagonal/>
    </border>
    <border>
      <left/>
      <right/>
      <top style="thick">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ck">
        <color rgb="FF000000"/>
      </right>
      <top style="thick">
        <color rgb="FF000000"/>
      </top>
      <bottom style="thin">
        <color rgb="FF000000"/>
      </bottom>
      <diagonal/>
    </border>
    <border>
      <left style="thin">
        <color indexed="64"/>
      </left>
      <right style="thick">
        <color indexed="64"/>
      </right>
      <top style="thin">
        <color indexed="64"/>
      </top>
      <bottom/>
      <diagonal/>
    </border>
    <border>
      <left style="thick">
        <color indexed="64"/>
      </left>
      <right style="thick">
        <color indexed="64"/>
      </right>
      <top style="thick">
        <color indexed="64"/>
      </top>
      <bottom style="thick">
        <color indexed="64"/>
      </bottom>
      <diagonal/>
    </border>
    <border>
      <left style="medium">
        <color rgb="FF269626"/>
      </left>
      <right style="medium">
        <color rgb="FF269626"/>
      </right>
      <top style="medium">
        <color rgb="FF269626"/>
      </top>
      <bottom/>
      <diagonal/>
    </border>
    <border>
      <left style="medium">
        <color rgb="FF269626"/>
      </left>
      <right style="medium">
        <color rgb="FF269626"/>
      </right>
      <top/>
      <bottom/>
      <diagonal/>
    </border>
    <border>
      <left style="medium">
        <color rgb="FF269626"/>
      </left>
      <right style="medium">
        <color rgb="FF269626"/>
      </right>
      <top/>
      <bottom style="medium">
        <color rgb="FF269626"/>
      </bottom>
      <diagonal/>
    </border>
  </borders>
  <cellStyleXfs count="1">
    <xf numFmtId="0" fontId="0" fillId="0" borderId="0"/>
  </cellStyleXfs>
  <cellXfs count="142">
    <xf numFmtId="0" fontId="0" fillId="0" borderId="0" xfId="0" applyFont="1" applyAlignment="1"/>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xf>
    <xf numFmtId="0" fontId="4" fillId="0" borderId="0" xfId="0" applyFont="1" applyAlignment="1">
      <alignment horizontal="right"/>
    </xf>
    <xf numFmtId="0" fontId="3" fillId="0" borderId="0" xfId="0" applyFont="1" applyAlignment="1"/>
    <xf numFmtId="0" fontId="5" fillId="0" borderId="0" xfId="0" applyFont="1" applyAlignment="1">
      <alignment horizontal="left"/>
    </xf>
    <xf numFmtId="0" fontId="4" fillId="0" borderId="8" xfId="0" applyFont="1" applyBorder="1" applyAlignment="1"/>
    <xf numFmtId="0" fontId="5" fillId="0" borderId="0" xfId="0" applyFont="1" applyAlignment="1">
      <alignment horizontal="left" vertical="top"/>
    </xf>
    <xf numFmtId="0" fontId="6"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wrapText="1"/>
    </xf>
    <xf numFmtId="0" fontId="7" fillId="0" borderId="0" xfId="0" applyFont="1" applyAlignment="1">
      <alignment horizontal="left" vertical="center" wrapText="1"/>
    </xf>
    <xf numFmtId="0" fontId="8" fillId="0" borderId="0" xfId="0" applyFont="1" applyAlignment="1">
      <alignment wrapText="1"/>
    </xf>
    <xf numFmtId="0" fontId="0" fillId="0" borderId="0" xfId="0" applyFont="1" applyAlignment="1" applyProtection="1">
      <protection locked="0"/>
    </xf>
    <xf numFmtId="0" fontId="10" fillId="0" borderId="0" xfId="0" applyFont="1" applyBorder="1" applyAlignment="1">
      <alignment horizontal="left" vertical="center" wrapText="1"/>
    </xf>
    <xf numFmtId="0" fontId="4" fillId="0" borderId="0" xfId="0" applyFont="1" applyBorder="1" applyAlignment="1">
      <alignment horizontal="left" wrapText="1"/>
    </xf>
    <xf numFmtId="0" fontId="4" fillId="0" borderId="1" xfId="0" applyFont="1" applyBorder="1" applyAlignment="1" applyProtection="1">
      <alignment wrapText="1"/>
      <protection locked="0"/>
    </xf>
    <xf numFmtId="0" fontId="0" fillId="0" borderId="0" xfId="0" applyFont="1" applyBorder="1" applyAlignment="1"/>
    <xf numFmtId="0" fontId="0" fillId="0" borderId="0" xfId="0" applyFont="1" applyAlignment="1"/>
    <xf numFmtId="0" fontId="0" fillId="0" borderId="0" xfId="0" applyFont="1" applyAlignment="1"/>
    <xf numFmtId="0" fontId="4" fillId="0" borderId="29" xfId="0" applyFont="1" applyBorder="1" applyAlignment="1" applyProtection="1">
      <protection locked="0"/>
    </xf>
    <xf numFmtId="0" fontId="4" fillId="0" borderId="29" xfId="0" applyFont="1" applyBorder="1" applyProtection="1">
      <protection locked="0"/>
    </xf>
    <xf numFmtId="0" fontId="0" fillId="0" borderId="30" xfId="0" applyFont="1" applyBorder="1" applyAlignment="1"/>
    <xf numFmtId="0" fontId="4" fillId="0" borderId="0" xfId="0" applyFont="1" applyBorder="1" applyAlignment="1"/>
    <xf numFmtId="0" fontId="3" fillId="0" borderId="0" xfId="0" applyFont="1" applyBorder="1" applyAlignment="1"/>
    <xf numFmtId="0" fontId="3" fillId="0" borderId="0" xfId="0" applyFont="1" applyFill="1" applyBorder="1" applyAlignment="1"/>
    <xf numFmtId="0" fontId="3" fillId="0" borderId="31" xfId="0" applyFont="1" applyBorder="1" applyAlignment="1">
      <alignment horizontal="center"/>
    </xf>
    <xf numFmtId="0" fontId="4" fillId="0" borderId="27" xfId="0" applyFont="1" applyBorder="1" applyAlignment="1">
      <alignment vertical="center" wrapText="1"/>
    </xf>
    <xf numFmtId="0" fontId="5" fillId="0" borderId="37" xfId="0" applyFont="1" applyBorder="1" applyAlignment="1">
      <alignment horizontal="left"/>
    </xf>
    <xf numFmtId="0" fontId="22" fillId="0" borderId="44" xfId="0" applyFont="1" applyBorder="1" applyAlignment="1">
      <alignment horizontal="right" vertical="center"/>
    </xf>
    <xf numFmtId="0" fontId="21" fillId="0" borderId="49" xfId="0" applyFont="1" applyBorder="1" applyAlignment="1">
      <alignment horizontal="right" vertical="center"/>
    </xf>
    <xf numFmtId="0" fontId="0" fillId="0" borderId="0" xfId="0" applyFont="1" applyAlignment="1"/>
    <xf numFmtId="0" fontId="0" fillId="0" borderId="52" xfId="0" applyFont="1" applyBorder="1" applyAlignment="1"/>
    <xf numFmtId="0" fontId="0" fillId="0" borderId="0" xfId="0" applyFont="1" applyAlignment="1"/>
    <xf numFmtId="0" fontId="4" fillId="3" borderId="42" xfId="0" applyFont="1" applyFill="1" applyBorder="1" applyProtection="1">
      <protection locked="0"/>
    </xf>
    <xf numFmtId="0" fontId="3" fillId="3" borderId="43" xfId="0" applyFont="1" applyFill="1" applyBorder="1" applyAlignment="1">
      <alignment horizontal="center"/>
    </xf>
    <xf numFmtId="0" fontId="4" fillId="3" borderId="51" xfId="0" applyFont="1" applyFill="1" applyBorder="1" applyProtection="1">
      <protection locked="0"/>
    </xf>
    <xf numFmtId="0" fontId="0" fillId="0" borderId="0" xfId="0" applyFont="1" applyBorder="1" applyAlignment="1">
      <alignment horizontal="center" vertical="center" wrapText="1"/>
    </xf>
    <xf numFmtId="0" fontId="5" fillId="0" borderId="0" xfId="0" applyFont="1" applyAlignment="1">
      <alignment vertical="center" wrapText="1"/>
    </xf>
    <xf numFmtId="0" fontId="2" fillId="0" borderId="5" xfId="0" applyFont="1" applyBorder="1" applyAlignment="1">
      <alignment horizontal="center"/>
    </xf>
    <xf numFmtId="0" fontId="2" fillId="0" borderId="70" xfId="0" applyFont="1" applyBorder="1" applyAlignment="1">
      <alignment horizontal="center"/>
    </xf>
    <xf numFmtId="0" fontId="3" fillId="3" borderId="71" xfId="0" applyFont="1" applyFill="1" applyBorder="1" applyAlignment="1">
      <alignment horizontal="center"/>
    </xf>
    <xf numFmtId="0" fontId="3" fillId="5" borderId="72" xfId="0" applyFont="1" applyFill="1" applyBorder="1" applyAlignment="1">
      <alignment horizontal="center"/>
    </xf>
    <xf numFmtId="0" fontId="3" fillId="0" borderId="0" xfId="0" applyFont="1" applyAlignment="1" applyProtection="1">
      <alignment wrapText="1"/>
    </xf>
    <xf numFmtId="0" fontId="0" fillId="0" borderId="0" xfId="0" applyFont="1" applyFill="1" applyBorder="1" applyAlignment="1"/>
    <xf numFmtId="0" fontId="0" fillId="0" borderId="0" xfId="0" applyFont="1" applyFill="1" applyBorder="1" applyAlignment="1" applyProtection="1"/>
    <xf numFmtId="0" fontId="0" fillId="0" borderId="0" xfId="0" applyFont="1" applyAlignment="1"/>
    <xf numFmtId="0" fontId="11" fillId="0" borderId="0" xfId="0" applyFont="1" applyBorder="1" applyAlignment="1" applyProtection="1">
      <alignment wrapText="1"/>
    </xf>
    <xf numFmtId="0" fontId="3" fillId="0" borderId="0" xfId="0" applyFont="1" applyAlignment="1" applyProtection="1">
      <alignment vertical="center" wrapText="1"/>
    </xf>
    <xf numFmtId="0" fontId="2" fillId="0" borderId="8" xfId="0" applyFont="1" applyBorder="1" applyAlignment="1"/>
    <xf numFmtId="2" fontId="2" fillId="3" borderId="42" xfId="0" applyNumberFormat="1" applyFont="1" applyFill="1" applyBorder="1" applyAlignment="1"/>
    <xf numFmtId="2" fontId="2" fillId="3" borderId="51" xfId="0" applyNumberFormat="1" applyFont="1" applyFill="1" applyBorder="1" applyAlignment="1"/>
    <xf numFmtId="0" fontId="22" fillId="0" borderId="53" xfId="0" applyFont="1" applyBorder="1" applyAlignment="1">
      <alignment horizontal="right" vertical="center" wrapText="1"/>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3" fillId="0" borderId="0" xfId="0" applyFont="1" applyBorder="1" applyAlignment="1">
      <alignment horizontal="center"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5" fillId="0" borderId="5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5" fillId="0" borderId="67" xfId="0" applyFont="1" applyBorder="1" applyAlignment="1">
      <alignment horizontal="center"/>
    </xf>
    <xf numFmtId="0" fontId="0" fillId="0" borderId="68" xfId="0" applyFont="1" applyBorder="1" applyAlignment="1">
      <alignment horizontal="center"/>
    </xf>
    <xf numFmtId="0" fontId="0" fillId="0" borderId="69" xfId="0" applyFont="1" applyBorder="1" applyAlignment="1">
      <alignment horizontal="center"/>
    </xf>
    <xf numFmtId="0" fontId="5" fillId="0" borderId="59" xfId="0" applyFont="1" applyBorder="1" applyAlignment="1">
      <alignment horizontal="left" vertical="top" wrapText="1"/>
    </xf>
    <xf numFmtId="0" fontId="5" fillId="0" borderId="0" xfId="0" applyFont="1" applyBorder="1" applyAlignment="1">
      <alignment horizontal="left" vertical="top" wrapText="1"/>
    </xf>
    <xf numFmtId="0" fontId="5" fillId="0" borderId="60" xfId="0" applyFont="1" applyBorder="1" applyAlignment="1">
      <alignment horizontal="left" vertical="top" wrapText="1"/>
    </xf>
    <xf numFmtId="0" fontId="5" fillId="0" borderId="61" xfId="0" applyFont="1" applyBorder="1" applyAlignment="1">
      <alignment horizontal="left" vertical="top" wrapText="1"/>
    </xf>
    <xf numFmtId="0" fontId="5" fillId="0" borderId="62" xfId="0" applyFont="1" applyBorder="1" applyAlignment="1">
      <alignment horizontal="left" vertical="top" wrapText="1"/>
    </xf>
    <xf numFmtId="0" fontId="5" fillId="0" borderId="63" xfId="0" applyFont="1" applyBorder="1" applyAlignment="1">
      <alignment horizontal="left" vertical="top" wrapText="1"/>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0" fillId="0" borderId="50" xfId="0" applyFont="1" applyBorder="1" applyAlignment="1">
      <alignment horizontal="center"/>
    </xf>
    <xf numFmtId="0" fontId="20" fillId="0" borderId="48" xfId="0" applyFont="1" applyBorder="1" applyAlignment="1">
      <alignment horizontal="center"/>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5" fillId="0" borderId="6" xfId="0" applyFont="1" applyBorder="1" applyAlignment="1">
      <alignment horizontal="left"/>
    </xf>
    <xf numFmtId="0" fontId="4" fillId="0" borderId="7" xfId="0" applyFont="1" applyBorder="1"/>
    <xf numFmtId="0" fontId="3" fillId="2" borderId="33" xfId="0" applyFont="1" applyFill="1" applyBorder="1" applyAlignment="1">
      <alignment vertical="center" wrapText="1"/>
    </xf>
    <xf numFmtId="0" fontId="0" fillId="2" borderId="33" xfId="0" applyFont="1" applyFill="1" applyBorder="1" applyAlignment="1">
      <alignment vertical="center"/>
    </xf>
    <xf numFmtId="0" fontId="15" fillId="0" borderId="17" xfId="0" applyFont="1" applyBorder="1" applyAlignment="1">
      <alignment horizontal="left" vertical="center" wrapText="1"/>
    </xf>
    <xf numFmtId="0" fontId="4" fillId="0" borderId="18" xfId="0" applyFont="1" applyBorder="1"/>
    <xf numFmtId="0" fontId="4" fillId="0" borderId="19" xfId="0" applyFont="1" applyBorder="1"/>
    <xf numFmtId="0" fontId="4" fillId="0" borderId="20" xfId="0" applyFont="1" applyBorder="1"/>
    <xf numFmtId="0" fontId="0" fillId="0" borderId="0" xfId="0" applyFont="1" applyBorder="1" applyAlignment="1"/>
    <xf numFmtId="0" fontId="4" fillId="0" borderId="21" xfId="0" applyFont="1" applyBorder="1"/>
    <xf numFmtId="0" fontId="4" fillId="0" borderId="22" xfId="0" applyFont="1" applyBorder="1"/>
    <xf numFmtId="0" fontId="4" fillId="0" borderId="23" xfId="0" applyFont="1" applyBorder="1"/>
    <xf numFmtId="0" fontId="4" fillId="0" borderId="24" xfId="0" applyFont="1" applyBorder="1"/>
    <xf numFmtId="0" fontId="8" fillId="0" borderId="12" xfId="0" applyFont="1" applyFill="1" applyBorder="1" applyAlignment="1">
      <alignment vertical="center" wrapText="1"/>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7" xfId="0" applyFont="1" applyBorder="1" applyAlignment="1"/>
    <xf numFmtId="0" fontId="6" fillId="0" borderId="39" xfId="0" applyFont="1" applyBorder="1" applyAlignment="1">
      <alignment horizontal="right" vertical="center"/>
    </xf>
    <xf numFmtId="0" fontId="4" fillId="0" borderId="38" xfId="0" applyFont="1" applyBorder="1"/>
    <xf numFmtId="0" fontId="26" fillId="0" borderId="9" xfId="0" applyFont="1" applyBorder="1" applyAlignment="1">
      <alignment horizontal="left" vertical="center" wrapText="1"/>
    </xf>
    <xf numFmtId="0" fontId="29" fillId="0" borderId="10" xfId="0" applyFont="1" applyBorder="1" applyAlignment="1">
      <alignment horizontal="left" wrapText="1"/>
    </xf>
    <xf numFmtId="0" fontId="29" fillId="0" borderId="11" xfId="0" applyFont="1" applyBorder="1" applyAlignment="1">
      <alignment horizontal="left" wrapText="1"/>
    </xf>
    <xf numFmtId="0" fontId="3" fillId="2" borderId="32" xfId="0" applyFont="1" applyFill="1" applyBorder="1" applyAlignment="1">
      <alignment vertical="center" wrapText="1"/>
    </xf>
    <xf numFmtId="0" fontId="0" fillId="2" borderId="32" xfId="0" applyFont="1" applyFill="1" applyBorder="1" applyAlignment="1">
      <alignment vertical="center"/>
    </xf>
    <xf numFmtId="0" fontId="6" fillId="3" borderId="28" xfId="0" applyFont="1" applyFill="1" applyBorder="1" applyAlignment="1">
      <alignment vertical="center" wrapText="1"/>
    </xf>
    <xf numFmtId="0" fontId="0" fillId="3" borderId="28" xfId="0" applyFont="1" applyFill="1" applyBorder="1" applyAlignment="1">
      <alignment vertical="center"/>
    </xf>
    <xf numFmtId="0" fontId="5" fillId="0" borderId="7" xfId="0" applyFont="1" applyBorder="1" applyAlignment="1">
      <alignment horizontal="left"/>
    </xf>
    <xf numFmtId="0" fontId="18" fillId="3" borderId="40" xfId="0" applyFont="1" applyFill="1" applyBorder="1" applyAlignment="1">
      <alignment horizontal="left"/>
    </xf>
    <xf numFmtId="0" fontId="5" fillId="3" borderId="41" xfId="0" applyFont="1" applyFill="1" applyBorder="1" applyAlignment="1">
      <alignment horizontal="left"/>
    </xf>
    <xf numFmtId="0" fontId="18" fillId="3" borderId="41" xfId="0" applyFont="1" applyFill="1" applyBorder="1" applyAlignment="1">
      <alignment horizontal="left"/>
    </xf>
    <xf numFmtId="0" fontId="30" fillId="3" borderId="34" xfId="0" applyFont="1" applyFill="1" applyBorder="1" applyAlignment="1">
      <alignment horizontal="left" vertical="center" wrapText="1"/>
    </xf>
    <xf numFmtId="0" fontId="30" fillId="3" borderId="35" xfId="0" applyFont="1" applyFill="1" applyBorder="1" applyAlignment="1">
      <alignment horizontal="left" vertical="center" wrapText="1"/>
    </xf>
    <xf numFmtId="0" fontId="30" fillId="3" borderId="36" xfId="0" applyFont="1" applyFill="1" applyBorder="1" applyAlignment="1">
      <alignment horizontal="left" vertical="center" wrapText="1"/>
    </xf>
    <xf numFmtId="0" fontId="5" fillId="4" borderId="73" xfId="0" applyFont="1" applyFill="1" applyBorder="1" applyAlignment="1" applyProtection="1">
      <alignment horizontal="center"/>
      <protection locked="0"/>
    </xf>
    <xf numFmtId="0" fontId="0" fillId="4" borderId="74" xfId="0" applyFont="1" applyFill="1" applyBorder="1" applyAlignment="1" applyProtection="1">
      <alignment horizontal="center"/>
      <protection locked="0"/>
    </xf>
    <xf numFmtId="0" fontId="0" fillId="4" borderId="75" xfId="0" applyFont="1" applyFill="1" applyBorder="1" applyAlignment="1" applyProtection="1">
      <alignment horizontal="center"/>
      <protection locked="0"/>
    </xf>
    <xf numFmtId="0" fontId="3" fillId="0" borderId="6" xfId="0" applyFont="1" applyBorder="1" applyAlignment="1"/>
    <xf numFmtId="0" fontId="4" fillId="0" borderId="2" xfId="0" applyFont="1" applyBorder="1" applyAlignment="1" applyProtection="1">
      <alignment horizontal="left" wrapText="1"/>
      <protection locked="0"/>
    </xf>
    <xf numFmtId="0" fontId="19" fillId="0" borderId="0" xfId="0" applyFont="1" applyAlignment="1">
      <alignment horizontal="center" vertical="center"/>
    </xf>
    <xf numFmtId="0" fontId="3" fillId="0" borderId="0" xfId="0" applyFont="1" applyAlignment="1">
      <alignment horizontal="left" vertical="center"/>
    </xf>
    <xf numFmtId="0" fontId="0" fillId="0" borderId="0" xfId="0" applyFont="1" applyAlignment="1"/>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6" fillId="0" borderId="3" xfId="0" applyFont="1" applyBorder="1" applyAlignment="1">
      <alignment horizontal="center"/>
    </xf>
    <xf numFmtId="0" fontId="2" fillId="0" borderId="4" xfId="0" applyFont="1" applyBorder="1" applyAlignment="1">
      <alignment horizontal="center"/>
    </xf>
    <xf numFmtId="0" fontId="4" fillId="0" borderId="6" xfId="0" applyFont="1" applyBorder="1" applyAlignment="1">
      <alignment horizontal="left"/>
    </xf>
  </cellXfs>
  <cellStyles count="1">
    <cellStyle name="Normal" xfId="0" builtinId="0"/>
  </cellStyles>
  <dxfs count="0"/>
  <tableStyles count="0" defaultTableStyle="TableStyleMedium2" defaultPivotStyle="PivotStyleLight16"/>
  <colors>
    <mruColors>
      <color rgb="FF269626"/>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28574</xdr:colOff>
      <xdr:row>48</xdr:row>
      <xdr:rowOff>76200</xdr:rowOff>
    </xdr:from>
    <xdr:to>
      <xdr:col>5</xdr:col>
      <xdr:colOff>685799</xdr:colOff>
      <xdr:row>51</xdr:row>
      <xdr:rowOff>173593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399" y="9734550"/>
          <a:ext cx="6543675" cy="708898"/>
        </a:xfrm>
        <a:prstGeom prst="rect">
          <a:avLst/>
        </a:prstGeom>
      </xdr:spPr>
    </xdr:pic>
    <xdr:clientData/>
  </xdr:twoCellAnchor>
  <xdr:twoCellAnchor editAs="oneCell">
    <xdr:from>
      <xdr:col>4</xdr:col>
      <xdr:colOff>47624</xdr:colOff>
      <xdr:row>0</xdr:row>
      <xdr:rowOff>219075</xdr:rowOff>
    </xdr:from>
    <xdr:to>
      <xdr:col>6</xdr:col>
      <xdr:colOff>36190</xdr:colOff>
      <xdr:row>1</xdr:row>
      <xdr:rowOff>457200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95849" y="219075"/>
          <a:ext cx="2072636" cy="561975"/>
        </a:xfrm>
        <a:prstGeom prst="rect">
          <a:avLst/>
        </a:prstGeom>
      </xdr:spPr>
    </xdr:pic>
    <xdr:clientData/>
  </xdr:twoCellAnchor>
  <xdr:twoCellAnchor editAs="oneCell">
    <xdr:from>
      <xdr:col>3</xdr:col>
      <xdr:colOff>455433</xdr:colOff>
      <xdr:row>85</xdr:row>
      <xdr:rowOff>86503</xdr:rowOff>
    </xdr:from>
    <xdr:to>
      <xdr:col>5</xdr:col>
      <xdr:colOff>895074</xdr:colOff>
      <xdr:row>89</xdr:row>
      <xdr:rowOff>193463</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70668" y="20133827"/>
          <a:ext cx="3308347" cy="91378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K108"/>
  <sheetViews>
    <sheetView tabSelected="1" showWhiteSpace="0" view="pageLayout" zoomScaleNormal="115" workbookViewId="0">
      <selection activeCell="C7" sqref="C7"/>
    </sheetView>
  </sheetViews>
  <sheetFormatPr baseColWidth="10" defaultColWidth="14.42578125" defaultRowHeight="15.75" customHeight="1" x14ac:dyDescent="0.2"/>
  <cols>
    <col min="1" max="1" width="1.7109375" customWidth="1"/>
    <col min="2" max="2" width="20" customWidth="1"/>
    <col min="3" max="3" width="22.7109375" customWidth="1"/>
    <col min="4" max="4" width="24.7109375" customWidth="1"/>
    <col min="5" max="5" width="16.140625" customWidth="1"/>
    <col min="6" max="6" width="13.5703125" customWidth="1"/>
    <col min="7" max="7" width="3" customWidth="1"/>
    <col min="8" max="8" width="11.28515625" style="20" customWidth="1"/>
  </cols>
  <sheetData>
    <row r="1" spans="1:11" ht="25.5" customHeight="1" x14ac:dyDescent="0.2">
      <c r="A1" s="1"/>
      <c r="B1" s="134" t="s">
        <v>2</v>
      </c>
      <c r="C1" s="134"/>
      <c r="D1" s="2" t="s">
        <v>37</v>
      </c>
    </row>
    <row r="2" spans="1:11" ht="53.25" customHeight="1" x14ac:dyDescent="0.2">
      <c r="A2" s="3"/>
      <c r="B2" s="135" t="s">
        <v>3</v>
      </c>
      <c r="C2" s="136"/>
      <c r="D2" s="50" t="s">
        <v>38</v>
      </c>
      <c r="E2" s="45"/>
      <c r="F2" s="45"/>
    </row>
    <row r="3" spans="1:11" ht="12.75" x14ac:dyDescent="0.2">
      <c r="A3" s="4"/>
      <c r="B3" s="5" t="s">
        <v>4</v>
      </c>
      <c r="C3" s="18"/>
      <c r="D3" s="5" t="s">
        <v>5</v>
      </c>
      <c r="E3" s="133"/>
      <c r="F3" s="133"/>
    </row>
    <row r="4" spans="1:11" ht="12.75" x14ac:dyDescent="0.2">
      <c r="A4" s="4"/>
      <c r="B4" s="5" t="s">
        <v>6</v>
      </c>
      <c r="C4" s="18"/>
      <c r="D4" s="5" t="s">
        <v>7</v>
      </c>
      <c r="E4" s="133"/>
      <c r="F4" s="133"/>
    </row>
    <row r="5" spans="1:11" ht="12.75" x14ac:dyDescent="0.2">
      <c r="A5" s="4"/>
      <c r="B5" s="5" t="s">
        <v>8</v>
      </c>
      <c r="C5" s="18"/>
      <c r="D5" s="5" t="s">
        <v>9</v>
      </c>
      <c r="E5" s="133"/>
      <c r="F5" s="133"/>
    </row>
    <row r="6" spans="1:11" ht="12.75" x14ac:dyDescent="0.2">
      <c r="A6" s="4"/>
      <c r="B6" s="5" t="s">
        <v>10</v>
      </c>
      <c r="C6" s="18"/>
      <c r="D6" s="5" t="s">
        <v>11</v>
      </c>
      <c r="E6" s="133"/>
      <c r="F6" s="133"/>
    </row>
    <row r="7" spans="1:11" ht="12.75" x14ac:dyDescent="0.2">
      <c r="A7" s="4"/>
      <c r="B7" s="5" t="s">
        <v>0</v>
      </c>
      <c r="C7" s="18"/>
      <c r="D7" s="35"/>
      <c r="E7" s="35"/>
      <c r="F7" s="35"/>
    </row>
    <row r="8" spans="1:11" ht="6" customHeight="1" thickBot="1" x14ac:dyDescent="0.25">
      <c r="A8" s="4"/>
      <c r="B8" s="5"/>
      <c r="C8" s="49"/>
    </row>
    <row r="9" spans="1:11" ht="55.5" customHeight="1" thickTop="1" thickBot="1" x14ac:dyDescent="0.25">
      <c r="A9" s="4"/>
      <c r="B9" s="137" t="s">
        <v>46</v>
      </c>
      <c r="C9" s="138"/>
      <c r="D9" s="138"/>
      <c r="E9" s="138"/>
      <c r="F9" s="138"/>
      <c r="G9" s="29"/>
    </row>
    <row r="10" spans="1:11" ht="2.25" customHeight="1" thickTop="1" thickBot="1" x14ac:dyDescent="0.25">
      <c r="F10" s="24"/>
      <c r="G10" s="19"/>
    </row>
    <row r="11" spans="1:11" ht="12.95" customHeight="1" thickTop="1" x14ac:dyDescent="0.2">
      <c r="A11" s="6"/>
      <c r="B11" s="139" t="s">
        <v>12</v>
      </c>
      <c r="C11" s="140"/>
      <c r="D11" s="41" t="s">
        <v>13</v>
      </c>
      <c r="E11" s="41" t="s">
        <v>14</v>
      </c>
      <c r="F11" s="42" t="s">
        <v>1</v>
      </c>
      <c r="G11" s="25"/>
    </row>
    <row r="12" spans="1:11" ht="12.95" customHeight="1" x14ac:dyDescent="0.2">
      <c r="A12" s="7"/>
      <c r="B12" s="141" t="s">
        <v>18</v>
      </c>
      <c r="C12" s="94"/>
      <c r="D12" s="8">
        <v>1.1000000000000001</v>
      </c>
      <c r="E12" s="22"/>
      <c r="F12" s="28">
        <f t="shared" ref="F12:F31" si="0">E12*D12</f>
        <v>0</v>
      </c>
      <c r="G12" s="26"/>
    </row>
    <row r="13" spans="1:11" ht="12.95" customHeight="1" x14ac:dyDescent="0.2">
      <c r="A13" s="9"/>
      <c r="B13" s="93" t="s">
        <v>19</v>
      </c>
      <c r="C13" s="112"/>
      <c r="D13" s="8">
        <v>1.1000000000000001</v>
      </c>
      <c r="E13" s="22"/>
      <c r="F13" s="28">
        <f t="shared" si="0"/>
        <v>0</v>
      </c>
      <c r="G13" s="26"/>
    </row>
    <row r="14" spans="1:11" ht="12.95" customHeight="1" x14ac:dyDescent="0.2">
      <c r="A14" s="7"/>
      <c r="B14" s="93" t="s">
        <v>23</v>
      </c>
      <c r="C14" s="94"/>
      <c r="D14" s="8">
        <v>1.1000000000000001</v>
      </c>
      <c r="E14" s="23"/>
      <c r="F14" s="28">
        <f t="shared" si="0"/>
        <v>0</v>
      </c>
      <c r="G14" s="26"/>
    </row>
    <row r="15" spans="1:11" ht="12.95" customHeight="1" x14ac:dyDescent="0.2">
      <c r="A15" s="7"/>
      <c r="B15" s="93" t="s">
        <v>58</v>
      </c>
      <c r="C15" s="94"/>
      <c r="D15" s="8">
        <v>1.1000000000000001</v>
      </c>
      <c r="E15" s="23"/>
      <c r="F15" s="28">
        <f t="shared" si="0"/>
        <v>0</v>
      </c>
      <c r="G15" s="26"/>
    </row>
    <row r="16" spans="1:11" ht="12.95" customHeight="1" x14ac:dyDescent="0.2">
      <c r="A16" s="7"/>
      <c r="B16" s="93" t="s">
        <v>15</v>
      </c>
      <c r="C16" s="94"/>
      <c r="D16" s="8">
        <v>1.1000000000000001</v>
      </c>
      <c r="E16" s="23"/>
      <c r="F16" s="28">
        <f t="shared" si="0"/>
        <v>0</v>
      </c>
      <c r="G16" s="26"/>
      <c r="K16" s="15"/>
    </row>
    <row r="17" spans="1:7" ht="12.95" customHeight="1" x14ac:dyDescent="0.2">
      <c r="A17" s="7"/>
      <c r="B17" s="93" t="s">
        <v>22</v>
      </c>
      <c r="C17" s="112"/>
      <c r="D17" s="8">
        <v>1.1000000000000001</v>
      </c>
      <c r="E17" s="23"/>
      <c r="F17" s="28">
        <f t="shared" si="0"/>
        <v>0</v>
      </c>
      <c r="G17" s="26"/>
    </row>
    <row r="18" spans="1:7" ht="12.95" customHeight="1" x14ac:dyDescent="0.2">
      <c r="A18" s="7"/>
      <c r="B18" s="93" t="s">
        <v>16</v>
      </c>
      <c r="C18" s="94"/>
      <c r="D18" s="8">
        <v>1.1000000000000001</v>
      </c>
      <c r="E18" s="23"/>
      <c r="F18" s="28">
        <f t="shared" si="0"/>
        <v>0</v>
      </c>
      <c r="G18" s="26"/>
    </row>
    <row r="19" spans="1:7" ht="12.95" customHeight="1" x14ac:dyDescent="0.2">
      <c r="A19" s="7"/>
      <c r="B19" s="93" t="s">
        <v>24</v>
      </c>
      <c r="C19" s="94"/>
      <c r="D19" s="8">
        <v>1.1000000000000001</v>
      </c>
      <c r="E19" s="23"/>
      <c r="F19" s="28">
        <f t="shared" si="0"/>
        <v>0</v>
      </c>
      <c r="G19" s="26"/>
    </row>
    <row r="20" spans="1:7" ht="12.95" customHeight="1" x14ac:dyDescent="0.2">
      <c r="A20" s="7"/>
      <c r="B20" s="93" t="s">
        <v>20</v>
      </c>
      <c r="C20" s="94"/>
      <c r="D20" s="8">
        <v>1.1000000000000001</v>
      </c>
      <c r="E20" s="23"/>
      <c r="F20" s="28">
        <f t="shared" si="0"/>
        <v>0</v>
      </c>
      <c r="G20" s="26"/>
    </row>
    <row r="21" spans="1:7" ht="12.95" customHeight="1" x14ac:dyDescent="0.2">
      <c r="A21" s="7"/>
      <c r="B21" s="93" t="s">
        <v>25</v>
      </c>
      <c r="C21" s="94"/>
      <c r="D21" s="8">
        <v>1.1000000000000001</v>
      </c>
      <c r="E21" s="23"/>
      <c r="F21" s="28">
        <f t="shared" si="0"/>
        <v>0</v>
      </c>
      <c r="G21" s="26"/>
    </row>
    <row r="22" spans="1:7" ht="12.95" customHeight="1" x14ac:dyDescent="0.2">
      <c r="A22" s="6"/>
      <c r="B22" s="132" t="s">
        <v>39</v>
      </c>
      <c r="C22" s="112"/>
      <c r="D22" s="8">
        <v>1.1000000000000001</v>
      </c>
      <c r="E22" s="23"/>
      <c r="F22" s="28">
        <f t="shared" si="0"/>
        <v>0</v>
      </c>
      <c r="G22" s="26"/>
    </row>
    <row r="23" spans="1:7" ht="12.95" customHeight="1" x14ac:dyDescent="0.2">
      <c r="A23" s="7"/>
      <c r="B23" s="93" t="s">
        <v>26</v>
      </c>
      <c r="C23" s="94"/>
      <c r="D23" s="8">
        <v>1.1000000000000001</v>
      </c>
      <c r="E23" s="23"/>
      <c r="F23" s="28">
        <f t="shared" si="0"/>
        <v>0</v>
      </c>
      <c r="G23" s="26"/>
    </row>
    <row r="24" spans="1:7" ht="12.95" customHeight="1" x14ac:dyDescent="0.2">
      <c r="A24" s="7"/>
      <c r="B24" s="93" t="s">
        <v>21</v>
      </c>
      <c r="C24" s="94"/>
      <c r="D24" s="8">
        <v>1.1000000000000001</v>
      </c>
      <c r="E24" s="22"/>
      <c r="F24" s="28">
        <f t="shared" si="0"/>
        <v>0</v>
      </c>
      <c r="G24" s="26"/>
    </row>
    <row r="25" spans="1:7" ht="12.95" customHeight="1" x14ac:dyDescent="0.2">
      <c r="A25" s="7"/>
      <c r="B25" s="93" t="s">
        <v>40</v>
      </c>
      <c r="C25" s="94"/>
      <c r="D25" s="8">
        <v>1.1000000000000001</v>
      </c>
      <c r="E25" s="23"/>
      <c r="F25" s="28">
        <f t="shared" si="0"/>
        <v>0</v>
      </c>
      <c r="G25" s="26"/>
    </row>
    <row r="26" spans="1:7" ht="12.95" customHeight="1" x14ac:dyDescent="0.2">
      <c r="A26" s="7"/>
      <c r="B26" s="93" t="s">
        <v>41</v>
      </c>
      <c r="C26" s="94"/>
      <c r="D26" s="8">
        <v>1.1000000000000001</v>
      </c>
      <c r="E26" s="23"/>
      <c r="F26" s="28">
        <f t="shared" si="0"/>
        <v>0</v>
      </c>
      <c r="G26" s="26"/>
    </row>
    <row r="27" spans="1:7" ht="12.95" customHeight="1" x14ac:dyDescent="0.2">
      <c r="A27" s="7"/>
      <c r="B27" s="93" t="s">
        <v>42</v>
      </c>
      <c r="C27" s="94"/>
      <c r="D27" s="8">
        <v>1.1000000000000001</v>
      </c>
      <c r="E27" s="23"/>
      <c r="F27" s="28">
        <f t="shared" si="0"/>
        <v>0</v>
      </c>
      <c r="G27" s="26"/>
    </row>
    <row r="28" spans="1:7" ht="12.95" customHeight="1" x14ac:dyDescent="0.2">
      <c r="A28" s="7"/>
      <c r="B28" s="93" t="s">
        <v>60</v>
      </c>
      <c r="C28" s="94"/>
      <c r="D28" s="8">
        <v>1.1000000000000001</v>
      </c>
      <c r="E28" s="23"/>
      <c r="F28" s="28">
        <f t="shared" si="0"/>
        <v>0</v>
      </c>
      <c r="G28" s="26"/>
    </row>
    <row r="29" spans="1:7" ht="12.95" customHeight="1" x14ac:dyDescent="0.2">
      <c r="A29" s="7"/>
      <c r="B29" s="93" t="s">
        <v>17</v>
      </c>
      <c r="C29" s="94"/>
      <c r="D29" s="8">
        <v>1.1000000000000001</v>
      </c>
      <c r="E29" s="23"/>
      <c r="F29" s="28">
        <f t="shared" si="0"/>
        <v>0</v>
      </c>
      <c r="G29" s="26"/>
    </row>
    <row r="30" spans="1:7" ht="12.95" customHeight="1" x14ac:dyDescent="0.2">
      <c r="A30" s="7"/>
      <c r="B30" s="93" t="s">
        <v>59</v>
      </c>
      <c r="C30" s="94"/>
      <c r="D30" s="8">
        <v>1.1000000000000001</v>
      </c>
      <c r="E30" s="23"/>
      <c r="F30" s="28">
        <f t="shared" si="0"/>
        <v>0</v>
      </c>
      <c r="G30" s="26"/>
    </row>
    <row r="31" spans="1:7" ht="12.95" customHeight="1" x14ac:dyDescent="0.2">
      <c r="A31" s="7"/>
      <c r="B31" s="93" t="s">
        <v>27</v>
      </c>
      <c r="C31" s="122"/>
      <c r="D31" s="51">
        <v>1.5</v>
      </c>
      <c r="E31" s="23"/>
      <c r="F31" s="28">
        <f t="shared" si="0"/>
        <v>0</v>
      </c>
      <c r="G31" s="26"/>
    </row>
    <row r="32" spans="1:7" ht="12.95" customHeight="1" x14ac:dyDescent="0.2">
      <c r="A32" s="7"/>
      <c r="B32" s="93" t="s">
        <v>43</v>
      </c>
      <c r="C32" s="112"/>
      <c r="D32" s="51">
        <v>1.5</v>
      </c>
      <c r="E32" s="23"/>
      <c r="F32" s="28">
        <f>E32*D32</f>
        <v>0</v>
      </c>
      <c r="G32" s="26"/>
    </row>
    <row r="33" spans="1:8" s="20" customFormat="1" ht="12.95" customHeight="1" x14ac:dyDescent="0.2">
      <c r="A33" s="30"/>
      <c r="B33" s="123" t="s">
        <v>44</v>
      </c>
      <c r="C33" s="124"/>
      <c r="D33" s="52">
        <v>11</v>
      </c>
      <c r="E33" s="36"/>
      <c r="F33" s="37">
        <f>E33*D33</f>
        <v>0</v>
      </c>
      <c r="G33" s="26"/>
    </row>
    <row r="34" spans="1:8" s="20" customFormat="1" ht="12.95" customHeight="1" thickBot="1" x14ac:dyDescent="0.25">
      <c r="A34" s="30"/>
      <c r="B34" s="123" t="s">
        <v>45</v>
      </c>
      <c r="C34" s="125"/>
      <c r="D34" s="53">
        <v>11</v>
      </c>
      <c r="E34" s="38"/>
      <c r="F34" s="43">
        <f>E34*D34</f>
        <v>0</v>
      </c>
      <c r="G34" s="26"/>
    </row>
    <row r="35" spans="1:8" ht="12.95" customHeight="1" thickTop="1" thickBot="1" x14ac:dyDescent="0.25">
      <c r="A35" s="10"/>
      <c r="B35" s="113" t="s">
        <v>28</v>
      </c>
      <c r="C35" s="114"/>
      <c r="D35" s="114"/>
      <c r="E35" s="114"/>
      <c r="F35" s="44">
        <f>SUM(F12:F34)</f>
        <v>0</v>
      </c>
      <c r="G35" s="27"/>
    </row>
    <row r="36" spans="1:8" ht="6" customHeight="1" thickTop="1" thickBot="1" x14ac:dyDescent="0.25"/>
    <row r="37" spans="1:8" ht="33" customHeight="1" thickTop="1" thickBot="1" x14ac:dyDescent="0.25">
      <c r="A37" s="11"/>
      <c r="B37" s="115" t="s">
        <v>61</v>
      </c>
      <c r="C37" s="116"/>
      <c r="D37" s="116"/>
      <c r="E37" s="116"/>
      <c r="F37" s="117"/>
    </row>
    <row r="38" spans="1:8" ht="5.25" customHeight="1" thickTop="1" thickBot="1" x14ac:dyDescent="0.25">
      <c r="A38" s="11"/>
      <c r="B38" s="16"/>
      <c r="C38" s="17"/>
      <c r="D38" s="17"/>
      <c r="E38" s="17"/>
      <c r="F38" s="17"/>
    </row>
    <row r="39" spans="1:8" ht="24" customHeight="1" x14ac:dyDescent="0.2">
      <c r="A39" s="12"/>
      <c r="B39" s="118" t="s">
        <v>47</v>
      </c>
      <c r="C39" s="120" t="s">
        <v>48</v>
      </c>
      <c r="D39" s="95" t="s">
        <v>49</v>
      </c>
      <c r="E39" s="126" t="s">
        <v>50</v>
      </c>
      <c r="F39" s="129"/>
      <c r="G39" s="46"/>
    </row>
    <row r="40" spans="1:8" ht="35.25" customHeight="1" x14ac:dyDescent="0.2">
      <c r="A40" s="12"/>
      <c r="B40" s="119"/>
      <c r="C40" s="121"/>
      <c r="D40" s="96"/>
      <c r="E40" s="127"/>
      <c r="F40" s="130"/>
      <c r="G40" s="46"/>
      <c r="H40" s="47"/>
    </row>
    <row r="41" spans="1:8" ht="36" customHeight="1" thickBot="1" x14ac:dyDescent="0.25">
      <c r="A41" s="12"/>
      <c r="B41" s="119"/>
      <c r="C41" s="121"/>
      <c r="D41" s="96"/>
      <c r="E41" s="128"/>
      <c r="F41" s="131"/>
      <c r="G41" s="46"/>
    </row>
    <row r="42" spans="1:8" ht="3" customHeight="1" thickBot="1" x14ac:dyDescent="0.25"/>
    <row r="43" spans="1:8" ht="12.75" x14ac:dyDescent="0.2">
      <c r="A43" s="13"/>
      <c r="B43" s="97" t="s">
        <v>51</v>
      </c>
      <c r="C43" s="98"/>
      <c r="D43" s="98"/>
      <c r="E43" s="98"/>
      <c r="F43" s="99"/>
    </row>
    <row r="44" spans="1:8" ht="12.75" x14ac:dyDescent="0.2">
      <c r="A44" s="13"/>
      <c r="B44" s="100"/>
      <c r="C44" s="101"/>
      <c r="D44" s="101"/>
      <c r="E44" s="101"/>
      <c r="F44" s="102"/>
    </row>
    <row r="45" spans="1:8" ht="12.75" x14ac:dyDescent="0.2">
      <c r="A45" s="13"/>
      <c r="B45" s="100"/>
      <c r="C45" s="101"/>
      <c r="D45" s="101"/>
      <c r="E45" s="101"/>
      <c r="F45" s="102"/>
    </row>
    <row r="46" spans="1:8" ht="42.75" customHeight="1" thickBot="1" x14ac:dyDescent="0.25">
      <c r="A46" s="13"/>
      <c r="B46" s="103"/>
      <c r="C46" s="104"/>
      <c r="D46" s="104"/>
      <c r="E46" s="104"/>
      <c r="F46" s="105"/>
    </row>
    <row r="47" spans="1:8" ht="12.75" customHeight="1" x14ac:dyDescent="0.2">
      <c r="A47" s="14"/>
      <c r="B47" s="106" t="s">
        <v>52</v>
      </c>
      <c r="C47" s="107"/>
      <c r="D47" s="107"/>
      <c r="E47" s="107"/>
      <c r="F47" s="108"/>
    </row>
    <row r="48" spans="1:8" ht="15.75" customHeight="1" x14ac:dyDescent="0.2">
      <c r="A48" s="14"/>
      <c r="B48" s="109"/>
      <c r="C48" s="110"/>
      <c r="D48" s="110"/>
      <c r="E48" s="110"/>
      <c r="F48" s="111"/>
    </row>
    <row r="53" spans="2:6" s="21" customFormat="1" ht="15.75" customHeight="1" x14ac:dyDescent="0.2"/>
    <row r="54" spans="2:6" s="48" customFormat="1" ht="15.75" customHeight="1" thickBot="1" x14ac:dyDescent="0.25"/>
    <row r="55" spans="2:6" ht="18.75" customHeight="1" x14ac:dyDescent="0.2">
      <c r="B55" s="55" t="s">
        <v>34</v>
      </c>
      <c r="C55" s="56"/>
      <c r="D55" s="56"/>
      <c r="E55" s="56"/>
      <c r="F55" s="57"/>
    </row>
    <row r="56" spans="2:6" ht="4.5" customHeight="1" x14ac:dyDescent="0.2">
      <c r="B56" s="58"/>
      <c r="C56" s="59"/>
      <c r="D56" s="59"/>
      <c r="E56" s="59"/>
      <c r="F56" s="60"/>
    </row>
    <row r="57" spans="2:6" s="21" customFormat="1" ht="5.25" customHeight="1" thickBot="1" x14ac:dyDescent="0.25">
      <c r="B57" s="61"/>
      <c r="C57" s="62"/>
      <c r="D57" s="62"/>
      <c r="E57" s="62"/>
      <c r="F57" s="63"/>
    </row>
    <row r="58" spans="2:6" ht="15.75" customHeight="1" thickBot="1" x14ac:dyDescent="0.3">
      <c r="B58" s="32" t="s">
        <v>29</v>
      </c>
      <c r="C58" s="91" t="s">
        <v>30</v>
      </c>
      <c r="D58" s="92"/>
      <c r="E58" s="85" t="s">
        <v>31</v>
      </c>
      <c r="F58" s="86"/>
    </row>
    <row r="59" spans="2:6" ht="70.7" customHeight="1" x14ac:dyDescent="0.2">
      <c r="B59" s="31" t="s">
        <v>53</v>
      </c>
      <c r="C59" s="87" t="s">
        <v>54</v>
      </c>
      <c r="D59" s="87"/>
      <c r="E59" s="87" t="s">
        <v>55</v>
      </c>
      <c r="F59" s="88"/>
    </row>
    <row r="60" spans="2:6" ht="75.599999999999994" customHeight="1" thickBot="1" x14ac:dyDescent="0.25">
      <c r="B60" s="54" t="s">
        <v>56</v>
      </c>
      <c r="C60" s="89" t="s">
        <v>57</v>
      </c>
      <c r="D60" s="89"/>
      <c r="E60" s="89"/>
      <c r="F60" s="90"/>
    </row>
    <row r="61" spans="2:6" ht="6.75" customHeight="1" thickTop="1" thickBot="1" x14ac:dyDescent="0.25">
      <c r="B61" s="34"/>
      <c r="C61" s="34"/>
      <c r="D61" s="34"/>
      <c r="E61" s="34"/>
      <c r="F61" s="34"/>
    </row>
    <row r="62" spans="2:6" ht="6" customHeight="1" x14ac:dyDescent="0.2">
      <c r="B62" s="55" t="s">
        <v>33</v>
      </c>
      <c r="C62" s="80"/>
      <c r="D62" s="80"/>
      <c r="E62" s="80"/>
      <c r="F62" s="81"/>
    </row>
    <row r="63" spans="2:6" ht="15.75" customHeight="1" x14ac:dyDescent="0.2">
      <c r="B63" s="82"/>
      <c r="C63" s="83"/>
      <c r="D63" s="83"/>
      <c r="E63" s="83"/>
      <c r="F63" s="84"/>
    </row>
    <row r="64" spans="2:6" ht="15.75" customHeight="1" x14ac:dyDescent="0.2">
      <c r="B64" s="64" t="s">
        <v>35</v>
      </c>
      <c r="C64" s="65"/>
      <c r="D64" s="65"/>
      <c r="E64" s="65"/>
      <c r="F64" s="66"/>
    </row>
    <row r="65" spans="2:6" ht="11.25" customHeight="1" x14ac:dyDescent="0.2">
      <c r="B65" s="67"/>
      <c r="C65" s="65"/>
      <c r="D65" s="65"/>
      <c r="E65" s="65"/>
      <c r="F65" s="66"/>
    </row>
    <row r="66" spans="2:6" ht="18" customHeight="1" x14ac:dyDescent="0.2">
      <c r="B66" s="67"/>
      <c r="C66" s="65"/>
      <c r="D66" s="65"/>
      <c r="E66" s="65"/>
      <c r="F66" s="66"/>
    </row>
    <row r="67" spans="2:6" ht="5.25" customHeight="1" thickBot="1" x14ac:dyDescent="0.25">
      <c r="B67" s="68"/>
      <c r="C67" s="69"/>
      <c r="D67" s="69"/>
      <c r="E67" s="69"/>
      <c r="F67" s="70"/>
    </row>
    <row r="68" spans="2:6" s="33" customFormat="1" ht="0.75" customHeight="1" x14ac:dyDescent="0.2">
      <c r="B68" s="39"/>
      <c r="C68" s="39"/>
      <c r="D68" s="39"/>
      <c r="E68" s="39"/>
      <c r="F68" s="39"/>
    </row>
    <row r="69" spans="2:6" ht="6" customHeight="1" thickBot="1" x14ac:dyDescent="0.25"/>
    <row r="70" spans="2:6" s="33" customFormat="1" ht="21" customHeight="1" x14ac:dyDescent="0.35">
      <c r="B70" s="71" t="s">
        <v>32</v>
      </c>
      <c r="C70" s="72"/>
      <c r="D70" s="72"/>
      <c r="E70" s="72"/>
      <c r="F70" s="73"/>
    </row>
    <row r="71" spans="2:6" ht="15.75" customHeight="1" x14ac:dyDescent="0.2">
      <c r="B71" s="74" t="s">
        <v>36</v>
      </c>
      <c r="C71" s="75"/>
      <c r="D71" s="75"/>
      <c r="E71" s="75"/>
      <c r="F71" s="76"/>
    </row>
    <row r="72" spans="2:6" ht="15.75" customHeight="1" x14ac:dyDescent="0.2">
      <c r="B72" s="74"/>
      <c r="C72" s="75"/>
      <c r="D72" s="75"/>
      <c r="E72" s="75"/>
      <c r="F72" s="76"/>
    </row>
    <row r="73" spans="2:6" ht="15.75" customHeight="1" x14ac:dyDescent="0.2">
      <c r="B73" s="74"/>
      <c r="C73" s="75"/>
      <c r="D73" s="75"/>
      <c r="E73" s="75"/>
      <c r="F73" s="76"/>
    </row>
    <row r="74" spans="2:6" ht="15.75" customHeight="1" x14ac:dyDescent="0.2">
      <c r="B74" s="74"/>
      <c r="C74" s="75"/>
      <c r="D74" s="75"/>
      <c r="E74" s="75"/>
      <c r="F74" s="76"/>
    </row>
    <row r="75" spans="2:6" ht="15.75" customHeight="1" x14ac:dyDescent="0.2">
      <c r="B75" s="74"/>
      <c r="C75" s="75"/>
      <c r="D75" s="75"/>
      <c r="E75" s="75"/>
      <c r="F75" s="76"/>
    </row>
    <row r="76" spans="2:6" ht="15.75" customHeight="1" x14ac:dyDescent="0.2">
      <c r="B76" s="74"/>
      <c r="C76" s="75"/>
      <c r="D76" s="75"/>
      <c r="E76" s="75"/>
      <c r="F76" s="76"/>
    </row>
    <row r="77" spans="2:6" ht="15.75" customHeight="1" x14ac:dyDescent="0.2">
      <c r="B77" s="74"/>
      <c r="C77" s="75"/>
      <c r="D77" s="75"/>
      <c r="E77" s="75"/>
      <c r="F77" s="76"/>
    </row>
    <row r="78" spans="2:6" ht="15.75" customHeight="1" x14ac:dyDescent="0.2">
      <c r="B78" s="74"/>
      <c r="C78" s="75"/>
      <c r="D78" s="75"/>
      <c r="E78" s="75"/>
      <c r="F78" s="76"/>
    </row>
    <row r="79" spans="2:6" ht="15.75" customHeight="1" x14ac:dyDescent="0.2">
      <c r="B79" s="74"/>
      <c r="C79" s="75"/>
      <c r="D79" s="75"/>
      <c r="E79" s="75"/>
      <c r="F79" s="76"/>
    </row>
    <row r="80" spans="2:6" ht="15.75" customHeight="1" x14ac:dyDescent="0.2">
      <c r="B80" s="74"/>
      <c r="C80" s="75"/>
      <c r="D80" s="75"/>
      <c r="E80" s="75"/>
      <c r="F80" s="76"/>
    </row>
    <row r="81" spans="2:6" ht="15.75" customHeight="1" x14ac:dyDescent="0.2">
      <c r="B81" s="74"/>
      <c r="C81" s="75"/>
      <c r="D81" s="75"/>
      <c r="E81" s="75"/>
      <c r="F81" s="76"/>
    </row>
    <row r="82" spans="2:6" ht="15.75" customHeight="1" x14ac:dyDescent="0.2">
      <c r="B82" s="74"/>
      <c r="C82" s="75"/>
      <c r="D82" s="75"/>
      <c r="E82" s="75"/>
      <c r="F82" s="76"/>
    </row>
    <row r="83" spans="2:6" ht="15.75" customHeight="1" x14ac:dyDescent="0.2">
      <c r="B83" s="74"/>
      <c r="C83" s="75"/>
      <c r="D83" s="75"/>
      <c r="E83" s="75"/>
      <c r="F83" s="76"/>
    </row>
    <row r="84" spans="2:6" ht="195.6" customHeight="1" thickBot="1" x14ac:dyDescent="0.25">
      <c r="B84" s="77"/>
      <c r="C84" s="78"/>
      <c r="D84" s="78"/>
      <c r="E84" s="78"/>
      <c r="F84" s="79"/>
    </row>
    <row r="85" spans="2:6" ht="15.75" customHeight="1" x14ac:dyDescent="0.2">
      <c r="B85" s="40"/>
      <c r="C85" s="40"/>
      <c r="D85" s="40"/>
      <c r="E85" s="40"/>
      <c r="F85" s="40"/>
    </row>
    <row r="86" spans="2:6" ht="15.75" customHeight="1" x14ac:dyDescent="0.2">
      <c r="B86" s="40"/>
      <c r="C86" s="40"/>
      <c r="D86" s="40"/>
      <c r="E86" s="40"/>
      <c r="F86" s="40"/>
    </row>
    <row r="87" spans="2:6" ht="15.75" customHeight="1" x14ac:dyDescent="0.2">
      <c r="B87" s="40"/>
      <c r="C87" s="40"/>
      <c r="D87" s="40"/>
      <c r="E87" s="40"/>
      <c r="F87" s="40"/>
    </row>
    <row r="88" spans="2:6" ht="15.75" customHeight="1" x14ac:dyDescent="0.2">
      <c r="B88" s="40"/>
      <c r="C88" s="40"/>
      <c r="D88" s="40"/>
      <c r="E88" s="40"/>
      <c r="F88" s="40"/>
    </row>
    <row r="89" spans="2:6" ht="15.75" customHeight="1" x14ac:dyDescent="0.2">
      <c r="B89" s="40"/>
      <c r="C89" s="40"/>
      <c r="D89" s="40"/>
      <c r="E89" s="40"/>
      <c r="F89" s="40"/>
    </row>
    <row r="90" spans="2:6" ht="15.75" customHeight="1" x14ac:dyDescent="0.2">
      <c r="B90" s="40"/>
      <c r="C90" s="40"/>
      <c r="D90" s="40"/>
      <c r="E90" s="40"/>
      <c r="F90" s="40"/>
    </row>
    <row r="91" spans="2:6" ht="15.75" customHeight="1" x14ac:dyDescent="0.2">
      <c r="B91" s="40"/>
      <c r="C91" s="40"/>
      <c r="D91" s="40"/>
      <c r="E91" s="40"/>
      <c r="F91" s="40"/>
    </row>
    <row r="92" spans="2:6" ht="9.75" customHeight="1" x14ac:dyDescent="0.2">
      <c r="B92" s="40"/>
      <c r="C92" s="40"/>
      <c r="D92" s="40"/>
      <c r="E92" s="40"/>
      <c r="F92" s="40"/>
    </row>
    <row r="93" spans="2:6" ht="10.5" hidden="1" customHeight="1" x14ac:dyDescent="0.2">
      <c r="B93" s="40"/>
      <c r="C93" s="40"/>
      <c r="D93" s="40"/>
      <c r="E93" s="40"/>
      <c r="F93" s="40"/>
    </row>
    <row r="94" spans="2:6" ht="15.75" hidden="1" customHeight="1" x14ac:dyDescent="0.2">
      <c r="B94" s="40"/>
      <c r="C94" s="40"/>
      <c r="D94" s="40"/>
      <c r="E94" s="40"/>
      <c r="F94" s="40"/>
    </row>
    <row r="95" spans="2:6" ht="15.75" hidden="1" customHeight="1" x14ac:dyDescent="0.2">
      <c r="B95" s="40"/>
      <c r="C95" s="40"/>
      <c r="D95" s="40"/>
      <c r="E95" s="40"/>
      <c r="F95" s="40"/>
    </row>
    <row r="96" spans="2:6" ht="15.75" hidden="1" customHeight="1" x14ac:dyDescent="0.2">
      <c r="B96" s="40"/>
      <c r="C96" s="40"/>
      <c r="D96" s="40"/>
      <c r="E96" s="40"/>
      <c r="F96" s="40"/>
    </row>
    <row r="97" spans="2:6" ht="15.75" hidden="1" customHeight="1" x14ac:dyDescent="0.2">
      <c r="B97" s="40"/>
      <c r="C97" s="40"/>
      <c r="D97" s="40"/>
      <c r="E97" s="40"/>
      <c r="F97" s="40"/>
    </row>
    <row r="98" spans="2:6" ht="15.75" hidden="1" customHeight="1" x14ac:dyDescent="0.2">
      <c r="B98" s="40"/>
      <c r="C98" s="40"/>
      <c r="D98" s="40"/>
      <c r="E98" s="40"/>
      <c r="F98" s="40"/>
    </row>
    <row r="99" spans="2:6" ht="15.75" hidden="1" customHeight="1" x14ac:dyDescent="0.2">
      <c r="B99" s="40"/>
      <c r="C99" s="40"/>
      <c r="D99" s="40"/>
      <c r="E99" s="40"/>
      <c r="F99" s="40"/>
    </row>
    <row r="100" spans="2:6" ht="15.75" hidden="1" customHeight="1" x14ac:dyDescent="0.2">
      <c r="B100" s="40"/>
      <c r="C100" s="40"/>
      <c r="D100" s="40"/>
      <c r="E100" s="40"/>
      <c r="F100" s="40"/>
    </row>
    <row r="101" spans="2:6" ht="15.75" hidden="1" customHeight="1" x14ac:dyDescent="0.2">
      <c r="B101" s="40"/>
      <c r="C101" s="40"/>
      <c r="D101" s="40"/>
      <c r="E101" s="40"/>
      <c r="F101" s="40"/>
    </row>
    <row r="102" spans="2:6" ht="15.75" hidden="1" customHeight="1" x14ac:dyDescent="0.2">
      <c r="B102" s="40"/>
      <c r="C102" s="40"/>
      <c r="D102" s="40"/>
      <c r="E102" s="40"/>
      <c r="F102" s="40"/>
    </row>
    <row r="103" spans="2:6" ht="15.75" hidden="1" customHeight="1" x14ac:dyDescent="0.2">
      <c r="B103" s="40"/>
      <c r="C103" s="40"/>
      <c r="D103" s="40"/>
      <c r="E103" s="40"/>
      <c r="F103" s="40"/>
    </row>
    <row r="104" spans="2:6" ht="15.75" hidden="1" customHeight="1" x14ac:dyDescent="0.2">
      <c r="B104" s="40"/>
      <c r="C104" s="40"/>
      <c r="D104" s="40"/>
      <c r="E104" s="40"/>
      <c r="F104" s="40"/>
    </row>
    <row r="105" spans="2:6" ht="15.75" hidden="1" customHeight="1" x14ac:dyDescent="0.2">
      <c r="B105" s="40"/>
      <c r="C105" s="40"/>
      <c r="D105" s="40"/>
      <c r="E105" s="40"/>
      <c r="F105" s="40"/>
    </row>
    <row r="106" spans="2:6" ht="15.75" hidden="1" customHeight="1" x14ac:dyDescent="0.2">
      <c r="B106" s="40"/>
      <c r="C106" s="40"/>
      <c r="D106" s="40"/>
      <c r="E106" s="40"/>
      <c r="F106" s="40"/>
    </row>
    <row r="107" spans="2:6" ht="15.75" hidden="1" customHeight="1" x14ac:dyDescent="0.2">
      <c r="B107" s="40"/>
      <c r="C107" s="40"/>
      <c r="D107" s="40"/>
      <c r="E107" s="40"/>
      <c r="F107" s="40"/>
    </row>
    <row r="108" spans="2:6" ht="15.75" hidden="1" customHeight="1" x14ac:dyDescent="0.2">
      <c r="B108" s="40"/>
      <c r="C108" s="40"/>
      <c r="D108" s="40"/>
      <c r="E108" s="40"/>
      <c r="F108" s="40"/>
    </row>
  </sheetData>
  <sheetProtection algorithmName="SHA-512" hashValue="5BI8Eg+4vRKlRvKf5OTvPUfo4M3WC7FnmJhPTUjy75s2AyHBEKe/1bD4Lnh3zVQWvLKXWTOIs4cdIYA3NOK/vQ==" saltValue="WHt0QvUaxkc1iUwIeqjpyw==" spinCount="100000" sheet="1" selectLockedCells="1"/>
  <mergeCells count="50">
    <mergeCell ref="E3:F3"/>
    <mergeCell ref="E4:F4"/>
    <mergeCell ref="B1:C1"/>
    <mergeCell ref="B2:C2"/>
    <mergeCell ref="B26:C26"/>
    <mergeCell ref="E5:F5"/>
    <mergeCell ref="E6:F6"/>
    <mergeCell ref="B9:F9"/>
    <mergeCell ref="B14:C14"/>
    <mergeCell ref="B15:C15"/>
    <mergeCell ref="B16:C16"/>
    <mergeCell ref="B17:C17"/>
    <mergeCell ref="B11:C11"/>
    <mergeCell ref="B12:C12"/>
    <mergeCell ref="B13:C13"/>
    <mergeCell ref="B27:C27"/>
    <mergeCell ref="B18:C18"/>
    <mergeCell ref="B19:C19"/>
    <mergeCell ref="B20:C20"/>
    <mergeCell ref="B21:C21"/>
    <mergeCell ref="B22:C22"/>
    <mergeCell ref="B23:C23"/>
    <mergeCell ref="B24:C24"/>
    <mergeCell ref="B25:C25"/>
    <mergeCell ref="B28:C28"/>
    <mergeCell ref="B29:C29"/>
    <mergeCell ref="D39:D41"/>
    <mergeCell ref="B43:F46"/>
    <mergeCell ref="B47:F48"/>
    <mergeCell ref="B30:C30"/>
    <mergeCell ref="B32:C32"/>
    <mergeCell ref="B35:E35"/>
    <mergeCell ref="B37:F37"/>
    <mergeCell ref="B39:B41"/>
    <mergeCell ref="C39:C41"/>
    <mergeCell ref="B31:C31"/>
    <mergeCell ref="B33:C33"/>
    <mergeCell ref="B34:C34"/>
    <mergeCell ref="E39:E41"/>
    <mergeCell ref="F39:F41"/>
    <mergeCell ref="B55:F57"/>
    <mergeCell ref="B64:F67"/>
    <mergeCell ref="B70:F70"/>
    <mergeCell ref="B71:F84"/>
    <mergeCell ref="B62:F63"/>
    <mergeCell ref="E58:F58"/>
    <mergeCell ref="E59:F60"/>
    <mergeCell ref="C58:D58"/>
    <mergeCell ref="C59:D59"/>
    <mergeCell ref="C60:D60"/>
  </mergeCells>
  <pageMargins left="0.70866141732283472" right="0.70866141732283472" top="0.74803149606299213" bottom="0.74803149606299213" header="0.11811023622047245" footer="0.11811023622047245"/>
  <pageSetup paperSize="9" scale="87"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Bon de commande</vt:lpstr>
      <vt:lpstr>'Bon de commande'!Zone_d_impression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JEROME BRULS</dc:creator>
  <cp:lastModifiedBy>JEROME BRULS</cp:lastModifiedBy>
  <cp:lastPrinted>2021-09-03T07:26:47Z</cp:lastPrinted>
  <dcterms:created xsi:type="dcterms:W3CDTF">2020-07-27T12:28:50Z</dcterms:created>
  <dcterms:modified xsi:type="dcterms:W3CDTF">2022-09-14T08:23:59Z</dcterms:modified>
</cp:coreProperties>
</file>